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ABRIL.2024" sheetId="1" r:id="rId1"/>
  </sheets>
  <definedNames>
    <definedName name="_xlnm.Print_Area" localSheetId="0">ABRIL.2024!$A$1:$O$54</definedName>
  </definedNames>
  <calcPr calcId="125725"/>
</workbook>
</file>

<file path=xl/calcChain.xml><?xml version="1.0" encoding="utf-8"?>
<calcChain xmlns="http://schemas.openxmlformats.org/spreadsheetml/2006/main">
  <c r="N24" i="1"/>
  <c r="N8"/>
</calcChain>
</file>

<file path=xl/sharedStrings.xml><?xml version="1.0" encoding="utf-8"?>
<sst xmlns="http://schemas.openxmlformats.org/spreadsheetml/2006/main" count="541" uniqueCount="303">
  <si>
    <t>Governo do Estado do Espírito Santo</t>
  </si>
  <si>
    <t>CRO.02 - Relatório cronológico - Pago</t>
  </si>
  <si>
    <t>07/05/2024</t>
  </si>
  <si>
    <t>Unidade Gestora / Fonte</t>
  </si>
  <si>
    <t>Fonte / Categoria de Contrato / Fonte Detalhada</t>
  </si>
  <si>
    <t>Fonte Detalhada / Data de Vencimento</t>
  </si>
  <si>
    <t>Processo</t>
  </si>
  <si>
    <t>Credor</t>
  </si>
  <si>
    <t>Objetivo do Contrato</t>
  </si>
  <si>
    <t>Item Patrimonial</t>
  </si>
  <si>
    <t>Nota de Empenho</t>
  </si>
  <si>
    <t>Nota de Liquidação</t>
  </si>
  <si>
    <t>Data da Liquidação</t>
  </si>
  <si>
    <t>Data para Pagamento</t>
  </si>
  <si>
    <t>Ordem Bancária</t>
  </si>
  <si>
    <t>Valor Pago</t>
  </si>
  <si>
    <t>220202 - JUNTA COMERCIAL DO ESTADO DO ESPIRITO SANTO</t>
  </si>
  <si>
    <t>501</t>
  </si>
  <si>
    <t>Outros Recursos não Vinculados</t>
  </si>
  <si>
    <t xml:space="preserve">   Fornecimento de Bens (inciso I do art. 141 da Lei nº 14.133/2021)</t>
  </si>
  <si>
    <t xml:space="preserve">      000010</t>
  </si>
  <si>
    <t>OUTROS RECURSOS NÃO VINCULADOS, ARRECADADOS PELA ADMINISTRAÇÃO INDIRETA</t>
  </si>
  <si>
    <t>05340639000130</t>
  </si>
  <si>
    <t>PRIME CONSULT.ASSESSORIA EMPRESARIAL LTDA-EPP</t>
  </si>
  <si>
    <t>Prestação de serviços de gerenciamento do abastecimento de combsutíveis e da manutenção preventiva e corretiva da Frota Oficial. Pregão Eletrônico da SEGER 006/2023 (2021-J4HKH)</t>
  </si>
  <si>
    <t>2400 - COMBUSTÍVEIS E LUBRIFICANTES AUTOMOTIVOS - GASOLINA</t>
  </si>
  <si>
    <t xml:space="preserve"> - </t>
  </si>
  <si>
    <t>2023-S5LP7</t>
  </si>
  <si>
    <t>2439 - MATERIAL PARA MANUTENÇÃO DE VEÍCULOS</t>
  </si>
  <si>
    <t>2024NE00102</t>
  </si>
  <si>
    <t xml:space="preserve">   22/04/2024</t>
  </si>
  <si>
    <t>2024-XW3RH</t>
  </si>
  <si>
    <t>33071103000100</t>
  </si>
  <si>
    <t>MOURA COMERCIO ATACADISTA E DISTRIBUIÇÃO EIRELI</t>
  </si>
  <si>
    <t>2422 - MATERIAL DE LIMPEZA E PRODUÇÃO DE HIGIENIZAÇÃO</t>
  </si>
  <si>
    <t>2024NE00040</t>
  </si>
  <si>
    <t>2024NL00303</t>
  </si>
  <si>
    <t>19/04/2024</t>
  </si>
  <si>
    <t>22/04/2024</t>
  </si>
  <si>
    <t>2024OB00529</t>
  </si>
  <si>
    <t xml:space="preserve">   25/04/2024</t>
  </si>
  <si>
    <t>2024-932GJ</t>
  </si>
  <si>
    <t>03029254000120</t>
  </si>
  <si>
    <t>STRATUM SEGURANCA LTDA</t>
  </si>
  <si>
    <t>Contratação de empresa para o fornecimento e instalação de sistema CFTV (Circuito Fechado de Televisão), com captura e armazenamento de imagens sobre rede IP, incluindo garantia dos equipamentos, softwares e licenças se necessários, solução de monitoramento na unidade da JUCEES - Junta Comercial do Estado do Espírito Santo para uso na sua sede.</t>
  </si>
  <si>
    <t>3274 - EQUIPAMENTOS DE PROTEÇÃO, SEGURANÇA E SOCORRO</t>
  </si>
  <si>
    <t>2023NE00326</t>
  </si>
  <si>
    <t>2024NL00304</t>
  </si>
  <si>
    <t>25/04/2024</t>
  </si>
  <si>
    <t>2024OB00540</t>
  </si>
  <si>
    <t xml:space="preserve">   26/04/2024</t>
  </si>
  <si>
    <t>2024NL00282</t>
  </si>
  <si>
    <t>11/04/2024</t>
  </si>
  <si>
    <t>26/04/2024</t>
  </si>
  <si>
    <t>2024OB00548</t>
  </si>
  <si>
    <t>2024NE00103</t>
  </si>
  <si>
    <t>2024NL00280</t>
  </si>
  <si>
    <t>2024OB00546</t>
  </si>
  <si>
    <t xml:space="preserve">   Locações (inciso II do art. 141 da Lei nº 14.133/2021)</t>
  </si>
  <si>
    <t>21232455000102</t>
  </si>
  <si>
    <t>SERVIL SOLUÇÕES E SERVIÇOS LTDA ME</t>
  </si>
  <si>
    <t xml:space="preserve">O presente Contrato tem por objeto a prestação de serviços de conservação e limpeza, incluindo o fornecimento de todos os materiais e equipamentos necessários com prazo de vigência contratual terá início no dia 04 de janeiro de 2021 e terá duração de 12 (doze) meses. Fica estabelecido o regime de execução indireta, sob a modalidade empreitada por preço global R$ 275.267,64 (duzentos e setenta e cinco mil, duzentos e sessenta e sete reais, sessenta e quatro centavos), nos termos do art. 10, II, "a" ou “b” da Lei 8.666/1993. </t>
  </si>
  <si>
    <t>2831 - LIMPEZA E CONSERVAÇÃO</t>
  </si>
  <si>
    <t>02491558000142</t>
  </si>
  <si>
    <t>LOCALIZA VEICULOS ESPECIAIS SA</t>
  </si>
  <si>
    <t>Locação de veículo automotor, tipo representação, sem motorista. Adesão à ARP Nº 002/2023 - Secretaria de Estado da Ciência, Tecnologia, Inovação e Educação Profissional - SECTI (Processo 2023-9HB03)</t>
  </si>
  <si>
    <t>2853 - LOCAÇÃO DE MEIOS DE TRANSPORTE</t>
  </si>
  <si>
    <t>16697776000142</t>
  </si>
  <si>
    <t>RPL SEGURANCA PRIVADA LTDA</t>
  </si>
  <si>
    <t>2832 - VIGILÂNCIA OSTENSIVA</t>
  </si>
  <si>
    <t>13520423000184</t>
  </si>
  <si>
    <t>TTM SERVICOS COMBINADOS DE ESCRITORIO E APOIO ADMINISTRATIVOS LTDA</t>
  </si>
  <si>
    <t>1.1 - O presente Contrato tem por objeto a prestação de serviços Copeiragem na Sede da JUCEES com prazo de vigência contratual terá início no dia 04 de janeiro de 2021 do e terá duração de 12 (doze) meses. 2.1 - Fica estabelecido o regime de execução indireta, sob a modalidade empreitada por preço global R$34.829,76(Trinta e quatro mil, oitocentos e vinte e nove reais, setenta e seis centavos), nos termos do art. 10, II, "a" ou “b” da Lei 8.666/1993.</t>
  </si>
  <si>
    <t>2834 - SERVIÇOS DE COPA E COZINHA</t>
  </si>
  <si>
    <t>2022-9KTFT</t>
  </si>
  <si>
    <t>Prestação de serviços no posto de serviço da portaria/controle de acesso da sede da jucees com turno de revezamento.</t>
  </si>
  <si>
    <t>2830 - SERVIÇOS DE APOIO ADMINISTRATIVO, TÉCNICO E OPERACIONAL</t>
  </si>
  <si>
    <t>PRESTAÇÃO DE SERVIÇO CONTINUADO DE VIGILÃNCIA PATRIMONIAL ARMADA E DESERMADA PARA JUCEES.</t>
  </si>
  <si>
    <t>2776 - LOCAÇÃO DE MÁQUINAS E EQUIPAMENTOS</t>
  </si>
  <si>
    <t>2024NE00081</t>
  </si>
  <si>
    <t>2024NE00084</t>
  </si>
  <si>
    <t>2024NE00006</t>
  </si>
  <si>
    <t>2024NE00033</t>
  </si>
  <si>
    <t>2023019935793</t>
  </si>
  <si>
    <t>2024NE00005</t>
  </si>
  <si>
    <t>2021-7BZ55</t>
  </si>
  <si>
    <t>2024-R764G</t>
  </si>
  <si>
    <t xml:space="preserve">   09/04/2024</t>
  </si>
  <si>
    <t>2024NL00271</t>
  </si>
  <si>
    <t>09/04/2024</t>
  </si>
  <si>
    <t>2024OB00457</t>
  </si>
  <si>
    <t xml:space="preserve">   15/04/2024</t>
  </si>
  <si>
    <t>2021-1NH9N</t>
  </si>
  <si>
    <t>2024NL00242</t>
  </si>
  <si>
    <t>02/04/2024</t>
  </si>
  <si>
    <t>15/04/2024</t>
  </si>
  <si>
    <t>2024OB00492</t>
  </si>
  <si>
    <t xml:space="preserve">   17/04/2024</t>
  </si>
  <si>
    <t>2024NL00266</t>
  </si>
  <si>
    <t>05/04/2024</t>
  </si>
  <si>
    <t>17/04/2024</t>
  </si>
  <si>
    <t>2024OB00504</t>
  </si>
  <si>
    <t>2024NL00265</t>
  </si>
  <si>
    <t>2024OB00503</t>
  </si>
  <si>
    <t xml:space="preserve">   18/04/2024</t>
  </si>
  <si>
    <t>2024-0V72M</t>
  </si>
  <si>
    <t>40134537000169</t>
  </si>
  <si>
    <t>SUPLYMAX SUPRIMENTOS DE INFORMATICA LTDA</t>
  </si>
  <si>
    <t>Serviços de locação com manutenção e assistência técnica de equipamentos de reprografia - Outsourcing de Impressão, incluindo o fornecimento de material de consumo, exceto papel, além de software de monitoramento e gestão de impressão e cópias, para a sede da JUCEES.</t>
  </si>
  <si>
    <t>2024NE00075</t>
  </si>
  <si>
    <t>2024NL00299</t>
  </si>
  <si>
    <t>18/04/2024</t>
  </si>
  <si>
    <t>23/04/2024</t>
  </si>
  <si>
    <t>2024OB00533</t>
  </si>
  <si>
    <t>2024NL00301</t>
  </si>
  <si>
    <t>2024OB00535</t>
  </si>
  <si>
    <t xml:space="preserve">   29/04/2024</t>
  </si>
  <si>
    <t>2024NL00295</t>
  </si>
  <si>
    <t>30/04/2024</t>
  </si>
  <si>
    <t>2024OB00565</t>
  </si>
  <si>
    <t>2024NL00296</t>
  </si>
  <si>
    <t>2024OB00566</t>
  </si>
  <si>
    <t xml:space="preserve">   Prestação de Serviços (inciso III do art. 141 da Lei nº 14.133/2021)</t>
  </si>
  <si>
    <t>2021-PRVXQ</t>
  </si>
  <si>
    <t>32469645000164</t>
  </si>
  <si>
    <t>CETEST ES-MANUTENCAO E UTILIDADES LTDA</t>
  </si>
  <si>
    <t>Contratação de empresa especializada para prestação de serviços de manutenção predial preventiva e corretiva com fornecimento de peças, materiais e mão de obra, nos imóveis que compõe a SEDE da JUCEES.</t>
  </si>
  <si>
    <t>2752 - MANUTENÇÃO E CONSERVAÇÃO DE BENS IMÓVEIS - PJ</t>
  </si>
  <si>
    <t>2021-Z94LK</t>
  </si>
  <si>
    <t>05264014000136</t>
  </si>
  <si>
    <t>SCHULTZ COMERCIO E SERVICOS LTDA</t>
  </si>
  <si>
    <t>O objeto do contrato tem a prestação de serviço de manutenção preventiva e corretiva em aparelhos de ar condicionado com fornecimento de peças , incluindo instalação e remanejamento de aparelhos conforme demanda para atender as necessidades da Sede da JUCEES , prédio anexo e refeitório da JUCEES , bem como seus Escritórios Regionais . O valor mensal estimado é de R$3.220,00 ( Três mil , duzentos e vinte reais ) , pode haver substituição de peças caberá a contratada efetuá-la , sem custo adicional para contratante .</t>
  </si>
  <si>
    <t>280202</t>
  </si>
  <si>
    <t>DEPARTAMENTO DE IMPRENSA OFICIAL</t>
  </si>
  <si>
    <t>Constitui objeto do presente contrato as publicações de atos oficiais, atos relacionados a procedimentos licitatórios, resumos de atos contratuais, de pessoal, rescisões, retificações, ordens de serviços, instruções, portarias, decretos e outros, cuja publicidade se faça necessário.</t>
  </si>
  <si>
    <t>2742 - SERVIÇOS DE PUBLICIDADE LEGAL</t>
  </si>
  <si>
    <t>18947049000111</t>
  </si>
  <si>
    <t>INFORDINÂNIMA TECNOLOGIA EIRELI</t>
  </si>
  <si>
    <t>Prestação de Serviços de suporte e gerenciamento de sistemas operacionais, servidores, ativos de rede, bancos de dados e suas aplicações.</t>
  </si>
  <si>
    <t>2784 - TI: SUPORTE DE INFRAESTRUTURA DE TECNOLOGIA DA INFORMAÇÃO (TI)</t>
  </si>
  <si>
    <t>2021-9B3CK</t>
  </si>
  <si>
    <t>00749676000182</t>
  </si>
  <si>
    <t>CONTROL SYTEMS-CONT. E SISTEMAS ELETR. LTDA</t>
  </si>
  <si>
    <t>Prestação de serviços de manutenção e suporte técnico em equipamento do tipo nobreak, incluindo o fornecimento de peças e baterias</t>
  </si>
  <si>
    <t>2755 - TI: MANUTENÇÃO E CONSERVAÇÃO DE EQUIPAMENTOS DE PROCESSAMENTO DE DADOS</t>
  </si>
  <si>
    <t>28152650000171</t>
  </si>
  <si>
    <t>EDP ESPÍRITO SANTO DISTRIBUIÇÃO DE ENERGIA S.A.</t>
  </si>
  <si>
    <t xml:space="preserve"> Contrato de Prestação de Serviço Público de Energia Elétrica para atender a Sede da JUCEES.</t>
  </si>
  <si>
    <t>2770 - SERVIÇOS DE ENERGIA ELÉTRICA</t>
  </si>
  <si>
    <t>00684621000131</t>
  </si>
  <si>
    <t>VOX SOLUÇÕES TECNOLÓGICAS LTDA</t>
  </si>
  <si>
    <t>1721 - TI: MANUTENÇÃO DE SOFTWARE</t>
  </si>
  <si>
    <t>2024-HBBW9</t>
  </si>
  <si>
    <t>31797582000102</t>
  </si>
  <si>
    <t>CONDOMINIO COLATINA SHOPPING</t>
  </si>
  <si>
    <t>2794 - CONDOMÍNIOS</t>
  </si>
  <si>
    <t>2024NE00024</t>
  </si>
  <si>
    <t>2024-6G2C7</t>
  </si>
  <si>
    <t>00362289000199</t>
  </si>
  <si>
    <t>CONDOMINIO EDIFICIO ITAPUA BL COMERCIAL</t>
  </si>
  <si>
    <t>2024NE00023</t>
  </si>
  <si>
    <t>35964659000142</t>
  </si>
  <si>
    <t>COMPACTA CONSTRUCOES E PAVIMENTACOES LTDA</t>
  </si>
  <si>
    <t>Adesão à ARP 002/2023 – SESP de serviço técnico-especializado em manutenção predial preventiva e corretiva, com fornecimento de todos os insumos necessários ao serviço para atender as necessidades da JUCEES.</t>
  </si>
  <si>
    <t>2023NE00180</t>
  </si>
  <si>
    <t>2754 - MANUTENÇÃO E CONSERVAÇÃO DE VEÍCULOS</t>
  </si>
  <si>
    <t>2024-9H530</t>
  </si>
  <si>
    <t>07343712000152</t>
  </si>
  <si>
    <t>MOBILE COMERCIO E SERVIÇOS EM TELECOMUNICAÇÕES LTDA</t>
  </si>
  <si>
    <t>CONTRATAÇÃO DE SERVIÇOS DE EMPRESA ESPECIALIZADA NA PRESTAÇÃO DE SERVIÇOS DE SUPORTE TÉCNICO,OPERAÇÃO, MANUTENÇÃO PREVENTIVA E CORRETIVA COM FORNECIMENTO DE PEÇAS E MATERIAIS PARA A CENTRAL PRIVADA DE COMUTAÇÃO TELEFÔNICA (CPCT) - PABX, PROVIDA DE TECNOLOGIA TDM/IP, ANALÓGICA, DIGITAL E IP.</t>
  </si>
  <si>
    <t>2736 - SERVIÇOS DE TELECOMUNICAÇÕES - FIXO</t>
  </si>
  <si>
    <t>2024-6KPVZ</t>
  </si>
  <si>
    <t>28151363000147</t>
  </si>
  <si>
    <t>CESAN-COMP.ESP.SANTENSE DE SANEAMENTO</t>
  </si>
  <si>
    <t>Prestação dos serviços públicos de abastecimento de água e/ou esgotamento sanitário na Sede da Jucees.</t>
  </si>
  <si>
    <t>2769 - SERVIÇOS DE ÁGUA E ESGOTO</t>
  </si>
  <si>
    <t>2024NE00080</t>
  </si>
  <si>
    <t>5123 - TI: OUTSOURCING DE IMPRESSÃO</t>
  </si>
  <si>
    <t>2024NE00062</t>
  </si>
  <si>
    <t>2021-81PQ3</t>
  </si>
  <si>
    <t>2024NE00089</t>
  </si>
  <si>
    <t>3879 - TI: SERVIÇOS DE PROCESSAMENTO DE DADOS</t>
  </si>
  <si>
    <t>2024NE00090</t>
  </si>
  <si>
    <t>2024NE00093</t>
  </si>
  <si>
    <t>2024-CJFB5</t>
  </si>
  <si>
    <t>Prestação de serviços de operacionalização da Redesim, contemplando a disponibilização, manutenção e suporte do sistema integrador, da ferramenta de BI, do ambiente computacional, a migração dos dados do Onbase e do Siarco, e a consolidação da Redesim, visando o aprimoramento dos serviços do Portal Simplifica ES.</t>
  </si>
  <si>
    <t>2024NE00066</t>
  </si>
  <si>
    <t>2024NE00087</t>
  </si>
  <si>
    <t>2758 - MANUTENÇÃO E CONSERVAÇÃO DE BENS MÓVEIS DE OUTRAS NATUREZAS</t>
  </si>
  <si>
    <t>2024NE00067</t>
  </si>
  <si>
    <t>2024-85252</t>
  </si>
  <si>
    <t>27485069000109</t>
  </si>
  <si>
    <t>EMPRESA LUZ E FORCA SANTA MARIA S/A</t>
  </si>
  <si>
    <t>Fornecimento de energia elétrica para o escritório regional de Colatina.</t>
  </si>
  <si>
    <t>2024NE00059</t>
  </si>
  <si>
    <t>2024-K6HHS</t>
  </si>
  <si>
    <t>2024NE00050</t>
  </si>
  <si>
    <t>2024-QFPX0</t>
  </si>
  <si>
    <t>76535764000143</t>
  </si>
  <si>
    <t>OI S/A EM RECUPERAÇÃO JUDICIAL</t>
  </si>
  <si>
    <t>2024-XF57R</t>
  </si>
  <si>
    <t>2024NE00115</t>
  </si>
  <si>
    <t>2022-3F347</t>
  </si>
  <si>
    <t>09215207000158</t>
  </si>
  <si>
    <t>MERU VIAGENS LTDA</t>
  </si>
  <si>
    <t>2849 - PASSAGENS PARA O PAÍS - AÉREAS</t>
  </si>
  <si>
    <t>2024NE00094</t>
  </si>
  <si>
    <t>12/03/2024</t>
  </si>
  <si>
    <t>Prestação de serviços de telefonia com o objetivo de operacionalizar a rede telefônica corporativa do Governo do Estado do Espírito Santo.</t>
  </si>
  <si>
    <t>2024NE00064</t>
  </si>
  <si>
    <t>2023-PP131</t>
  </si>
  <si>
    <t>2024-72CRS</t>
  </si>
  <si>
    <t>25293280000102</t>
  </si>
  <si>
    <t>HOLDER SOLUÇÕES ELEVADORES LTDA ME</t>
  </si>
  <si>
    <t>Contratação de serviços de manutenção preventiva e corretiva em equipamento de plataforma elevatória marca MONTELE, MODELO EL 200, com fornecimento de peças, para sede da JUCEES.</t>
  </si>
  <si>
    <t>2024NE00088</t>
  </si>
  <si>
    <t>20/03/2024</t>
  </si>
  <si>
    <t xml:space="preserve">   25/03/2024</t>
  </si>
  <si>
    <t>2024NL00205</t>
  </si>
  <si>
    <t>01/04/2024</t>
  </si>
  <si>
    <t>2024OB00427</t>
  </si>
  <si>
    <t>2024OB00428</t>
  </si>
  <si>
    <t>2024NL00272</t>
  </si>
  <si>
    <t>2024OB00458</t>
  </si>
  <si>
    <t>2023-HCLNQ</t>
  </si>
  <si>
    <t>21308480000122</t>
  </si>
  <si>
    <t>AR RP CERTIFICAÇÃO DIGITAL EIRELI</t>
  </si>
  <si>
    <t>4790 - TI: CERTIFICADO DIGITAL</t>
  </si>
  <si>
    <t>2024NE00119</t>
  </si>
  <si>
    <t>2024NL00273</t>
  </si>
  <si>
    <t>10/04/2024</t>
  </si>
  <si>
    <t>2024OB00466</t>
  </si>
  <si>
    <t xml:space="preserve">   10/04/2024</t>
  </si>
  <si>
    <t>2024NL00277</t>
  </si>
  <si>
    <t>2024OB00467</t>
  </si>
  <si>
    <t>2024NL00227</t>
  </si>
  <si>
    <t>2024OB00465</t>
  </si>
  <si>
    <t xml:space="preserve">   12/04/2024</t>
  </si>
  <si>
    <t>2024NL00286</t>
  </si>
  <si>
    <t>12/04/2024</t>
  </si>
  <si>
    <t>2024OB00489</t>
  </si>
  <si>
    <t>2024NL00253</t>
  </si>
  <si>
    <t>04/04/2024</t>
  </si>
  <si>
    <t>2024OB00486</t>
  </si>
  <si>
    <t>2024NL00257</t>
  </si>
  <si>
    <t>2024OB00493</t>
  </si>
  <si>
    <t>2024NL00274</t>
  </si>
  <si>
    <t>2024OB00494</t>
  </si>
  <si>
    <t xml:space="preserve">   16/04/2024</t>
  </si>
  <si>
    <t>2024-F97X2</t>
  </si>
  <si>
    <t>27162749000191</t>
  </si>
  <si>
    <t>PREVIEW SOLUCOES EM SEGURANÇA E MONITORAMENTO LTDA</t>
  </si>
  <si>
    <t>Contratação de empresa especializada em manutenção corretiva e preventiva da cancela, portão e porta automática, incluindo o fornecimento de peças e componentes.</t>
  </si>
  <si>
    <t>2024NE00038</t>
  </si>
  <si>
    <t>2024NL00267</t>
  </si>
  <si>
    <t>16/04/2024</t>
  </si>
  <si>
    <t>2024OB00502</t>
  </si>
  <si>
    <t>2024NL00275</t>
  </si>
  <si>
    <t>2024OB00505</t>
  </si>
  <si>
    <t>2024NL00285</t>
  </si>
  <si>
    <t>2024OB00506</t>
  </si>
  <si>
    <t>2024NL00276</t>
  </si>
  <si>
    <t>2024OB00514</t>
  </si>
  <si>
    <t>2024NL00259</t>
  </si>
  <si>
    <t>2024OB00513</t>
  </si>
  <si>
    <t>2024NL00300</t>
  </si>
  <si>
    <t>2024OB00532</t>
  </si>
  <si>
    <t>2024NL00302</t>
  </si>
  <si>
    <t>2024OB00534</t>
  </si>
  <si>
    <t xml:space="preserve">   19/04/2024</t>
  </si>
  <si>
    <t>2024NL00268</t>
  </si>
  <si>
    <t>2024OB00520</t>
  </si>
  <si>
    <t>2024NL00269</t>
  </si>
  <si>
    <t>2024OB00521</t>
  </si>
  <si>
    <t>2024NL00264</t>
  </si>
  <si>
    <t>2024OB00526</t>
  </si>
  <si>
    <t xml:space="preserve">   23/04/2024</t>
  </si>
  <si>
    <t>2024NL00293</t>
  </si>
  <si>
    <t>2024OB00531</t>
  </si>
  <si>
    <t>2024NL00287</t>
  </si>
  <si>
    <t>2024OB00538</t>
  </si>
  <si>
    <t>2024OB00564</t>
  </si>
  <si>
    <t>2024NL00284</t>
  </si>
  <si>
    <t>2024OB00537</t>
  </si>
  <si>
    <t>4598 - INSTALAÇÃO DE MÁQUINAS E EQUIPAMENTOS (DESPESAS DE CAPITAL)</t>
  </si>
  <si>
    <t>2023NE00327</t>
  </si>
  <si>
    <t>2024NL00305</t>
  </si>
  <si>
    <t>2024OB00539</t>
  </si>
  <si>
    <t>2023-2Z23M</t>
  </si>
  <si>
    <t>2024NE00104</t>
  </si>
  <si>
    <t>2024NL00281</t>
  </si>
  <si>
    <t>2024OB00547</t>
  </si>
  <si>
    <t>Impresso por Jose Marcio Barcelos Muniz  em 07/05/2024 09:50</t>
  </si>
  <si>
    <t xml:space="preserve"> espaçamento </t>
  </si>
  <si>
    <t>Sistema Integrado de Gestão das Finanças Públicas do ES - Gestão da SEFAZ</t>
  </si>
  <si>
    <t xml:space="preserve"> </t>
  </si>
  <si>
    <t>Filtro</t>
  </si>
  <si>
    <t>([Exercício].[Ano] = 2024 e [Mês].[Número] &lt;= 12 e [Unidade Gestora].[Código] = '220202' e [Tipo de Retenção].[Código] é nulo e não [Item Patrimonial].[Descrição da Categoria de Contrato] é nulo) E ([Unidade Gestora].[Código] pertence (220202) OU [Unidade Orçamentária].[Código] pertence (22202))</t>
  </si>
  <si>
    <t>Visibilidade</t>
  </si>
  <si>
    <t>0=0</t>
  </si>
  <si>
    <t>Colunas</t>
  </si>
  <si>
    <t/>
  </si>
  <si>
    <t xml:space="preserve">[Conta contábil].[Código] =899120500 ou [Conta contábil].[Código] =899120800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</si>
</sst>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0"/>
      <name val="Arial"/>
    </font>
    <font>
      <sz val="10"/>
      <name val="Arial"/>
    </font>
    <font>
      <sz val="10"/>
      <color indexed="72"/>
      <name val="Dialog.plain"/>
    </font>
    <font>
      <b/>
      <sz val="12"/>
      <color indexed="72"/>
      <name val="Dialog.plain"/>
    </font>
    <font>
      <sz val="8"/>
      <color indexed="72"/>
      <name val="Dialog.plain"/>
    </font>
    <font>
      <b/>
      <sz val="8"/>
      <color indexed="72"/>
      <name val="Tahoma"/>
    </font>
    <font>
      <sz val="8"/>
      <color indexed="72"/>
      <name val="Tahoma"/>
    </font>
    <font>
      <sz val="7"/>
      <color indexed="72"/>
      <name val="Tahoma"/>
    </font>
    <font>
      <sz val="2"/>
      <color indexed="9"/>
      <name val="Dialog.plain"/>
    </font>
    <font>
      <sz val="7"/>
      <color indexed="72"/>
      <name val="Dialog.plai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31">
    <xf numFmtId="0" fontId="0" fillId="0" borderId="0" xfId="0" applyNumberFormat="1" applyFont="1" applyFill="1" applyBorder="1" applyAlignment="1"/>
    <xf numFmtId="0" fontId="5" fillId="2" borderId="1" xfId="0" applyNumberFormat="1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right" vertical="top" wrapText="1"/>
    </xf>
    <xf numFmtId="0" fontId="9" fillId="2" borderId="0" xfId="0" applyNumberFormat="1" applyFont="1" applyFill="1" applyBorder="1" applyAlignment="1">
      <alignment horizontal="right" vertical="center" wrapText="1"/>
    </xf>
    <xf numFmtId="0" fontId="5" fillId="2" borderId="0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7" fillId="2" borderId="0" xfId="0" applyNumberFormat="1" applyFont="1" applyFill="1" applyBorder="1" applyAlignment="1">
      <alignment horizontal="right" vertical="top" wrapText="1"/>
    </xf>
    <xf numFmtId="0" fontId="8" fillId="2" borderId="0" xfId="0" applyNumberFormat="1" applyFont="1" applyFill="1" applyBorder="1" applyAlignment="1">
      <alignment horizontal="left" vertical="top" wrapText="1"/>
    </xf>
    <xf numFmtId="0" fontId="5" fillId="2" borderId="0" xfId="0" applyNumberFormat="1" applyFont="1" applyFill="1" applyBorder="1" applyAlignment="1">
      <alignment horizontal="left" vertical="top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6" fillId="2" borderId="1" xfId="1" applyNumberFormat="1" applyFont="1" applyFill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right" vertical="top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19050</xdr:colOff>
      <xdr:row>2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0" cy="476250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0</xdr:colOff>
      <xdr:row>471</xdr:row>
      <xdr:rowOff>95250</xdr:rowOff>
    </xdr:from>
    <xdr:to>
      <xdr:col>1</xdr:col>
      <xdr:colOff>409575</xdr:colOff>
      <xdr:row>473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4392750"/>
          <a:ext cx="866775" cy="342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9"/>
  <sheetViews>
    <sheetView tabSelected="1" topLeftCell="A40" zoomScaleNormal="100" workbookViewId="0">
      <selection activeCell="N25" sqref="N25:N50"/>
    </sheetView>
  </sheetViews>
  <sheetFormatPr defaultRowHeight="12.75"/>
  <cols>
    <col min="1" max="1" width="6.85546875" customWidth="1"/>
    <col min="2" max="2" width="9.5703125" customWidth="1"/>
    <col min="3" max="3" width="12.42578125" customWidth="1"/>
    <col min="4" max="4" width="11.7109375" customWidth="1"/>
    <col min="5" max="5" width="12.28515625" customWidth="1"/>
    <col min="6" max="8" width="40" bestFit="1" customWidth="1"/>
    <col min="9" max="9" width="11" customWidth="1"/>
    <col min="10" max="10" width="10.7109375" customWidth="1"/>
    <col min="11" max="11" width="10.85546875" customWidth="1"/>
    <col min="12" max="12" width="10.28515625" customWidth="1"/>
    <col min="13" max="13" width="10.5703125" customWidth="1"/>
    <col min="14" max="14" width="12" bestFit="1" customWidth="1"/>
    <col min="15" max="15" width="0" hidden="1" bestFit="1" customWidth="1"/>
  </cols>
  <sheetData>
    <row r="1" spans="1:15">
      <c r="A1" s="8"/>
      <c r="B1" s="9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A2" s="8"/>
      <c r="B2" s="10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>
      <c r="A3" s="8"/>
      <c r="B3" s="11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63">
      <c r="A4" s="1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5">
      <c r="A5" s="12" t="s">
        <v>16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4"/>
    </row>
    <row r="6" spans="1:15">
      <c r="A6" s="1" t="s">
        <v>17</v>
      </c>
      <c r="B6" s="15" t="s">
        <v>18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N6" s="4">
        <v>548618.76</v>
      </c>
    </row>
    <row r="7" spans="1:15">
      <c r="A7" s="1" t="s">
        <v>17</v>
      </c>
      <c r="B7" s="18" t="s">
        <v>19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9">
        <v>168946.25</v>
      </c>
    </row>
    <row r="8" spans="1:15">
      <c r="A8" s="1" t="s">
        <v>17</v>
      </c>
      <c r="B8" s="3" t="s">
        <v>20</v>
      </c>
      <c r="C8" s="21" t="s">
        <v>21</v>
      </c>
      <c r="D8" s="22"/>
      <c r="E8" s="22"/>
      <c r="F8" s="22"/>
      <c r="G8" s="22"/>
      <c r="H8" s="22"/>
      <c r="I8" s="22"/>
      <c r="J8" s="22"/>
      <c r="K8" s="22"/>
      <c r="L8" s="22"/>
      <c r="M8" s="23"/>
      <c r="N8" s="30">
        <f>N7</f>
        <v>168946.25</v>
      </c>
    </row>
    <row r="9" spans="1:15" ht="21">
      <c r="A9" s="1" t="s">
        <v>17</v>
      </c>
      <c r="B9" s="3" t="s">
        <v>20</v>
      </c>
      <c r="C9" s="3" t="s">
        <v>30</v>
      </c>
      <c r="D9" s="3" t="s">
        <v>31</v>
      </c>
      <c r="E9" s="3" t="s">
        <v>32</v>
      </c>
      <c r="F9" s="3" t="s">
        <v>33</v>
      </c>
      <c r="G9" s="3" t="s">
        <v>26</v>
      </c>
      <c r="H9" s="3" t="s">
        <v>34</v>
      </c>
      <c r="I9" s="3" t="s">
        <v>35</v>
      </c>
      <c r="J9" s="3" t="s">
        <v>36</v>
      </c>
      <c r="K9" s="3" t="s">
        <v>37</v>
      </c>
      <c r="L9" s="3" t="s">
        <v>38</v>
      </c>
      <c r="M9" s="3" t="s">
        <v>39</v>
      </c>
      <c r="N9" s="29">
        <v>571</v>
      </c>
    </row>
    <row r="10" spans="1:15" ht="84">
      <c r="A10" s="1" t="s">
        <v>17</v>
      </c>
      <c r="B10" s="3" t="s">
        <v>20</v>
      </c>
      <c r="C10" s="3" t="s">
        <v>40</v>
      </c>
      <c r="D10" s="3" t="s">
        <v>41</v>
      </c>
      <c r="E10" s="3" t="s">
        <v>42</v>
      </c>
      <c r="F10" s="3" t="s">
        <v>43</v>
      </c>
      <c r="G10" s="3" t="s">
        <v>44</v>
      </c>
      <c r="H10" s="3" t="s">
        <v>45</v>
      </c>
      <c r="I10" s="3" t="s">
        <v>46</v>
      </c>
      <c r="J10" s="3" t="s">
        <v>47</v>
      </c>
      <c r="K10" s="3" t="s">
        <v>37</v>
      </c>
      <c r="L10" s="3" t="s">
        <v>48</v>
      </c>
      <c r="M10" s="3" t="s">
        <v>49</v>
      </c>
      <c r="N10" s="29">
        <v>166782.68</v>
      </c>
    </row>
    <row r="11" spans="1:15" ht="42">
      <c r="A11" s="1" t="s">
        <v>17</v>
      </c>
      <c r="B11" s="3" t="s">
        <v>20</v>
      </c>
      <c r="C11" s="3" t="s">
        <v>50</v>
      </c>
      <c r="D11" s="3" t="s">
        <v>27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29</v>
      </c>
      <c r="J11" s="3" t="s">
        <v>51</v>
      </c>
      <c r="K11" s="3" t="s">
        <v>52</v>
      </c>
      <c r="L11" s="3" t="s">
        <v>53</v>
      </c>
      <c r="M11" s="3" t="s">
        <v>54</v>
      </c>
      <c r="N11" s="29">
        <v>793.91</v>
      </c>
    </row>
    <row r="12" spans="1:15" ht="42">
      <c r="A12" s="1" t="s">
        <v>17</v>
      </c>
      <c r="B12" s="3" t="s">
        <v>20</v>
      </c>
      <c r="C12" s="3" t="s">
        <v>50</v>
      </c>
      <c r="D12" s="3" t="s">
        <v>27</v>
      </c>
      <c r="E12" s="3" t="s">
        <v>22</v>
      </c>
      <c r="F12" s="3" t="s">
        <v>23</v>
      </c>
      <c r="G12" s="3" t="s">
        <v>24</v>
      </c>
      <c r="H12" s="3" t="s">
        <v>28</v>
      </c>
      <c r="I12" s="3" t="s">
        <v>55</v>
      </c>
      <c r="J12" s="3" t="s">
        <v>56</v>
      </c>
      <c r="K12" s="3" t="s">
        <v>52</v>
      </c>
      <c r="L12" s="3" t="s">
        <v>53</v>
      </c>
      <c r="M12" s="3" t="s">
        <v>57</v>
      </c>
      <c r="N12" s="29">
        <v>798.66</v>
      </c>
    </row>
    <row r="13" spans="1:15">
      <c r="A13" s="1" t="s">
        <v>17</v>
      </c>
      <c r="B13" s="18" t="s">
        <v>58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29">
        <v>56806.31</v>
      </c>
    </row>
    <row r="14" spans="1:15">
      <c r="A14" s="1" t="s">
        <v>17</v>
      </c>
      <c r="B14" s="3" t="s">
        <v>20</v>
      </c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30">
        <v>56806.31</v>
      </c>
    </row>
    <row r="15" spans="1:15" ht="31.5">
      <c r="A15" s="1" t="s">
        <v>17</v>
      </c>
      <c r="B15" s="3" t="s">
        <v>20</v>
      </c>
      <c r="C15" s="3" t="s">
        <v>87</v>
      </c>
      <c r="D15" s="3" t="s">
        <v>74</v>
      </c>
      <c r="E15" s="3" t="s">
        <v>70</v>
      </c>
      <c r="F15" s="3" t="s">
        <v>71</v>
      </c>
      <c r="G15" s="3" t="s">
        <v>75</v>
      </c>
      <c r="H15" s="3" t="s">
        <v>76</v>
      </c>
      <c r="I15" s="3" t="s">
        <v>81</v>
      </c>
      <c r="J15" s="3" t="s">
        <v>88</v>
      </c>
      <c r="K15" s="3" t="s">
        <v>89</v>
      </c>
      <c r="L15" s="3" t="s">
        <v>89</v>
      </c>
      <c r="M15" s="3" t="s">
        <v>90</v>
      </c>
      <c r="N15" s="29">
        <v>5524.81</v>
      </c>
    </row>
    <row r="16" spans="1:15" ht="94.5">
      <c r="A16" s="1" t="s">
        <v>17</v>
      </c>
      <c r="B16" s="3" t="s">
        <v>20</v>
      </c>
      <c r="C16" s="3" t="s">
        <v>91</v>
      </c>
      <c r="D16" s="3" t="s">
        <v>92</v>
      </c>
      <c r="E16" s="3" t="s">
        <v>70</v>
      </c>
      <c r="F16" s="3" t="s">
        <v>71</v>
      </c>
      <c r="G16" s="3" t="s">
        <v>72</v>
      </c>
      <c r="H16" s="3" t="s">
        <v>73</v>
      </c>
      <c r="I16" s="3" t="s">
        <v>80</v>
      </c>
      <c r="J16" s="3" t="s">
        <v>93</v>
      </c>
      <c r="K16" s="3" t="s">
        <v>94</v>
      </c>
      <c r="L16" s="3" t="s">
        <v>95</v>
      </c>
      <c r="M16" s="3" t="s">
        <v>96</v>
      </c>
      <c r="N16" s="29">
        <v>2781.11</v>
      </c>
    </row>
    <row r="17" spans="1:14" ht="115.5">
      <c r="A17" s="1" t="s">
        <v>17</v>
      </c>
      <c r="B17" s="3" t="s">
        <v>20</v>
      </c>
      <c r="C17" s="3" t="s">
        <v>97</v>
      </c>
      <c r="D17" s="3" t="s">
        <v>85</v>
      </c>
      <c r="E17" s="3" t="s">
        <v>59</v>
      </c>
      <c r="F17" s="3" t="s">
        <v>60</v>
      </c>
      <c r="G17" s="3" t="s">
        <v>61</v>
      </c>
      <c r="H17" s="3" t="s">
        <v>62</v>
      </c>
      <c r="I17" s="3" t="s">
        <v>79</v>
      </c>
      <c r="J17" s="3" t="s">
        <v>98</v>
      </c>
      <c r="K17" s="3" t="s">
        <v>99</v>
      </c>
      <c r="L17" s="3" t="s">
        <v>100</v>
      </c>
      <c r="M17" s="3" t="s">
        <v>101</v>
      </c>
      <c r="N17" s="29">
        <v>17719.099999999999</v>
      </c>
    </row>
    <row r="18" spans="1:14" ht="31.5">
      <c r="A18" s="1" t="s">
        <v>17</v>
      </c>
      <c r="B18" s="3" t="s">
        <v>20</v>
      </c>
      <c r="C18" s="3" t="s">
        <v>97</v>
      </c>
      <c r="D18" s="3" t="s">
        <v>86</v>
      </c>
      <c r="E18" s="3" t="s">
        <v>67</v>
      </c>
      <c r="F18" s="3" t="s">
        <v>68</v>
      </c>
      <c r="G18" s="3" t="s">
        <v>77</v>
      </c>
      <c r="H18" s="3" t="s">
        <v>69</v>
      </c>
      <c r="I18" s="3" t="s">
        <v>82</v>
      </c>
      <c r="J18" s="3" t="s">
        <v>102</v>
      </c>
      <c r="K18" s="3" t="s">
        <v>99</v>
      </c>
      <c r="L18" s="3" t="s">
        <v>100</v>
      </c>
      <c r="M18" s="3" t="s">
        <v>103</v>
      </c>
      <c r="N18" s="29">
        <v>19138.59</v>
      </c>
    </row>
    <row r="19" spans="1:14" ht="63">
      <c r="A19" s="1" t="s">
        <v>17</v>
      </c>
      <c r="B19" s="3" t="s">
        <v>20</v>
      </c>
      <c r="C19" s="3" t="s">
        <v>104</v>
      </c>
      <c r="D19" s="3" t="s">
        <v>105</v>
      </c>
      <c r="E19" s="3" t="s">
        <v>106</v>
      </c>
      <c r="F19" s="3" t="s">
        <v>107</v>
      </c>
      <c r="G19" s="3" t="s">
        <v>108</v>
      </c>
      <c r="H19" s="3" t="s">
        <v>78</v>
      </c>
      <c r="I19" s="3" t="s">
        <v>109</v>
      </c>
      <c r="J19" s="3" t="s">
        <v>110</v>
      </c>
      <c r="K19" s="3" t="s">
        <v>111</v>
      </c>
      <c r="L19" s="3" t="s">
        <v>112</v>
      </c>
      <c r="M19" s="3" t="s">
        <v>113</v>
      </c>
      <c r="N19" s="29">
        <v>988</v>
      </c>
    </row>
    <row r="20" spans="1:14" ht="63">
      <c r="A20" s="1" t="s">
        <v>17</v>
      </c>
      <c r="B20" s="3" t="s">
        <v>20</v>
      </c>
      <c r="C20" s="3" t="s">
        <v>104</v>
      </c>
      <c r="D20" s="3" t="s">
        <v>105</v>
      </c>
      <c r="E20" s="3" t="s">
        <v>106</v>
      </c>
      <c r="F20" s="3" t="s">
        <v>107</v>
      </c>
      <c r="G20" s="3" t="s">
        <v>108</v>
      </c>
      <c r="H20" s="3" t="s">
        <v>78</v>
      </c>
      <c r="I20" s="3" t="s">
        <v>109</v>
      </c>
      <c r="J20" s="3" t="s">
        <v>114</v>
      </c>
      <c r="K20" s="3" t="s">
        <v>111</v>
      </c>
      <c r="L20" s="3" t="s">
        <v>112</v>
      </c>
      <c r="M20" s="3" t="s">
        <v>115</v>
      </c>
      <c r="N20" s="29">
        <v>988</v>
      </c>
    </row>
    <row r="21" spans="1:14" ht="42">
      <c r="A21" s="1" t="s">
        <v>17</v>
      </c>
      <c r="B21" s="3" t="s">
        <v>20</v>
      </c>
      <c r="C21" s="3" t="s">
        <v>116</v>
      </c>
      <c r="D21" s="3" t="s">
        <v>83</v>
      </c>
      <c r="E21" s="3" t="s">
        <v>63</v>
      </c>
      <c r="F21" s="3" t="s">
        <v>64</v>
      </c>
      <c r="G21" s="3" t="s">
        <v>65</v>
      </c>
      <c r="H21" s="3" t="s">
        <v>66</v>
      </c>
      <c r="I21" s="3" t="s">
        <v>84</v>
      </c>
      <c r="J21" s="3" t="s">
        <v>117</v>
      </c>
      <c r="K21" s="3" t="s">
        <v>100</v>
      </c>
      <c r="L21" s="3" t="s">
        <v>118</v>
      </c>
      <c r="M21" s="3" t="s">
        <v>119</v>
      </c>
      <c r="N21" s="29">
        <v>4833.3500000000004</v>
      </c>
    </row>
    <row r="22" spans="1:14" ht="42">
      <c r="A22" s="1" t="s">
        <v>17</v>
      </c>
      <c r="B22" s="3" t="s">
        <v>20</v>
      </c>
      <c r="C22" s="3" t="s">
        <v>116</v>
      </c>
      <c r="D22" s="3" t="s">
        <v>83</v>
      </c>
      <c r="E22" s="3" t="s">
        <v>63</v>
      </c>
      <c r="F22" s="3" t="s">
        <v>64</v>
      </c>
      <c r="G22" s="3" t="s">
        <v>65</v>
      </c>
      <c r="H22" s="3" t="s">
        <v>66</v>
      </c>
      <c r="I22" s="3" t="s">
        <v>84</v>
      </c>
      <c r="J22" s="3" t="s">
        <v>120</v>
      </c>
      <c r="K22" s="3" t="s">
        <v>100</v>
      </c>
      <c r="L22" s="3" t="s">
        <v>118</v>
      </c>
      <c r="M22" s="3" t="s">
        <v>121</v>
      </c>
      <c r="N22" s="29">
        <v>4833.3500000000004</v>
      </c>
    </row>
    <row r="23" spans="1:14">
      <c r="A23" s="1" t="s">
        <v>17</v>
      </c>
      <c r="B23" s="18" t="s">
        <v>122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29">
        <v>322866.2</v>
      </c>
    </row>
    <row r="24" spans="1:14">
      <c r="A24" s="1" t="s">
        <v>17</v>
      </c>
      <c r="B24" s="3" t="s">
        <v>20</v>
      </c>
      <c r="C24" s="21" t="s">
        <v>21</v>
      </c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30">
        <f>N23</f>
        <v>322866.2</v>
      </c>
    </row>
    <row r="25" spans="1:14" ht="21">
      <c r="A25" s="1" t="s">
        <v>17</v>
      </c>
      <c r="B25" s="3" t="s">
        <v>20</v>
      </c>
      <c r="C25" s="3" t="s">
        <v>217</v>
      </c>
      <c r="D25" s="3" t="s">
        <v>195</v>
      </c>
      <c r="E25" s="3" t="s">
        <v>145</v>
      </c>
      <c r="F25" s="3" t="s">
        <v>146</v>
      </c>
      <c r="G25" s="3" t="s">
        <v>147</v>
      </c>
      <c r="H25" s="3" t="s">
        <v>148</v>
      </c>
      <c r="I25" s="3" t="s">
        <v>196</v>
      </c>
      <c r="J25" s="3" t="s">
        <v>218</v>
      </c>
      <c r="K25" s="3" t="s">
        <v>207</v>
      </c>
      <c r="L25" s="3" t="s">
        <v>219</v>
      </c>
      <c r="M25" s="3" t="s">
        <v>220</v>
      </c>
      <c r="N25" s="29">
        <v>48.54</v>
      </c>
    </row>
    <row r="26" spans="1:14" ht="21">
      <c r="A26" s="1" t="s">
        <v>17</v>
      </c>
      <c r="B26" s="3" t="s">
        <v>20</v>
      </c>
      <c r="C26" s="3" t="s">
        <v>217</v>
      </c>
      <c r="D26" s="3" t="s">
        <v>195</v>
      </c>
      <c r="E26" s="3" t="s">
        <v>145</v>
      </c>
      <c r="F26" s="3" t="s">
        <v>146</v>
      </c>
      <c r="G26" s="3" t="s">
        <v>147</v>
      </c>
      <c r="H26" s="3" t="s">
        <v>148</v>
      </c>
      <c r="I26" s="3" t="s">
        <v>196</v>
      </c>
      <c r="J26" s="3" t="s">
        <v>218</v>
      </c>
      <c r="K26" s="3" t="s">
        <v>207</v>
      </c>
      <c r="L26" s="3" t="s">
        <v>219</v>
      </c>
      <c r="M26" s="3" t="s">
        <v>221</v>
      </c>
      <c r="N26" s="29">
        <v>49.97</v>
      </c>
    </row>
    <row r="27" spans="1:14" ht="21">
      <c r="A27" s="1" t="s">
        <v>17</v>
      </c>
      <c r="B27" s="3" t="s">
        <v>20</v>
      </c>
      <c r="C27" s="3" t="s">
        <v>87</v>
      </c>
      <c r="D27" s="3" t="s">
        <v>202</v>
      </c>
      <c r="E27" s="3" t="s">
        <v>203</v>
      </c>
      <c r="F27" s="3" t="s">
        <v>204</v>
      </c>
      <c r="G27" s="3" t="s">
        <v>26</v>
      </c>
      <c r="H27" s="3" t="s">
        <v>205</v>
      </c>
      <c r="I27" s="3" t="s">
        <v>206</v>
      </c>
      <c r="J27" s="3" t="s">
        <v>222</v>
      </c>
      <c r="K27" s="3" t="s">
        <v>89</v>
      </c>
      <c r="L27" s="3" t="s">
        <v>89</v>
      </c>
      <c r="M27" s="3" t="s">
        <v>223</v>
      </c>
      <c r="N27" s="29">
        <v>3762.56</v>
      </c>
    </row>
    <row r="28" spans="1:14" ht="21">
      <c r="A28" s="1" t="s">
        <v>17</v>
      </c>
      <c r="B28" s="3" t="s">
        <v>20</v>
      </c>
      <c r="C28" s="3" t="s">
        <v>87</v>
      </c>
      <c r="D28" s="3" t="s">
        <v>224</v>
      </c>
      <c r="E28" s="3" t="s">
        <v>225</v>
      </c>
      <c r="F28" s="3" t="s">
        <v>226</v>
      </c>
      <c r="G28" s="3" t="s">
        <v>26</v>
      </c>
      <c r="H28" s="3" t="s">
        <v>227</v>
      </c>
      <c r="I28" s="3" t="s">
        <v>228</v>
      </c>
      <c r="J28" s="3" t="s">
        <v>229</v>
      </c>
      <c r="K28" s="3" t="s">
        <v>89</v>
      </c>
      <c r="L28" s="3" t="s">
        <v>230</v>
      </c>
      <c r="M28" s="3" t="s">
        <v>231</v>
      </c>
      <c r="N28" s="29">
        <v>69.900000000000006</v>
      </c>
    </row>
    <row r="29" spans="1:14" ht="31.5">
      <c r="A29" s="1" t="s">
        <v>17</v>
      </c>
      <c r="B29" s="3" t="s">
        <v>20</v>
      </c>
      <c r="C29" s="3" t="s">
        <v>232</v>
      </c>
      <c r="D29" s="3" t="s">
        <v>197</v>
      </c>
      <c r="E29" s="3" t="s">
        <v>198</v>
      </c>
      <c r="F29" s="3" t="s">
        <v>199</v>
      </c>
      <c r="G29" s="3" t="s">
        <v>208</v>
      </c>
      <c r="H29" s="3" t="s">
        <v>170</v>
      </c>
      <c r="I29" s="3" t="s">
        <v>209</v>
      </c>
      <c r="J29" s="3" t="s">
        <v>233</v>
      </c>
      <c r="K29" s="3" t="s">
        <v>230</v>
      </c>
      <c r="L29" s="3" t="s">
        <v>230</v>
      </c>
      <c r="M29" s="3" t="s">
        <v>234</v>
      </c>
      <c r="N29" s="29">
        <v>1633.73</v>
      </c>
    </row>
    <row r="30" spans="1:14" ht="21">
      <c r="A30" s="1" t="s">
        <v>17</v>
      </c>
      <c r="B30" s="3" t="s">
        <v>20</v>
      </c>
      <c r="C30" s="3" t="s">
        <v>232</v>
      </c>
      <c r="D30" s="3" t="s">
        <v>171</v>
      </c>
      <c r="E30" s="3" t="s">
        <v>172</v>
      </c>
      <c r="F30" s="3" t="s">
        <v>173</v>
      </c>
      <c r="G30" s="3" t="s">
        <v>174</v>
      </c>
      <c r="H30" s="3" t="s">
        <v>175</v>
      </c>
      <c r="I30" s="3" t="s">
        <v>176</v>
      </c>
      <c r="J30" s="3" t="s">
        <v>235</v>
      </c>
      <c r="K30" s="3" t="s">
        <v>216</v>
      </c>
      <c r="L30" s="3" t="s">
        <v>230</v>
      </c>
      <c r="M30" s="3" t="s">
        <v>236</v>
      </c>
      <c r="N30" s="29">
        <v>3305.46</v>
      </c>
    </row>
    <row r="31" spans="1:14" ht="42">
      <c r="A31" s="1" t="s">
        <v>17</v>
      </c>
      <c r="B31" s="3" t="s">
        <v>20</v>
      </c>
      <c r="C31" s="3" t="s">
        <v>237</v>
      </c>
      <c r="D31" s="3" t="s">
        <v>123</v>
      </c>
      <c r="E31" s="3" t="s">
        <v>124</v>
      </c>
      <c r="F31" s="3" t="s">
        <v>125</v>
      </c>
      <c r="G31" s="3" t="s">
        <v>126</v>
      </c>
      <c r="H31" s="3" t="s">
        <v>127</v>
      </c>
      <c r="I31" s="3" t="s">
        <v>178</v>
      </c>
      <c r="J31" s="3" t="s">
        <v>238</v>
      </c>
      <c r="K31" s="3" t="s">
        <v>239</v>
      </c>
      <c r="L31" s="3" t="s">
        <v>239</v>
      </c>
      <c r="M31" s="3" t="s">
        <v>240</v>
      </c>
      <c r="N31" s="29">
        <v>8907.8700000000008</v>
      </c>
    </row>
    <row r="32" spans="1:14" ht="73.5">
      <c r="A32" s="1" t="s">
        <v>17</v>
      </c>
      <c r="B32" s="3" t="s">
        <v>20</v>
      </c>
      <c r="C32" s="3" t="s">
        <v>237</v>
      </c>
      <c r="D32" s="3" t="s">
        <v>184</v>
      </c>
      <c r="E32" s="3" t="s">
        <v>149</v>
      </c>
      <c r="F32" s="3" t="s">
        <v>150</v>
      </c>
      <c r="G32" s="3" t="s">
        <v>185</v>
      </c>
      <c r="H32" s="3" t="s">
        <v>151</v>
      </c>
      <c r="I32" s="3" t="s">
        <v>186</v>
      </c>
      <c r="J32" s="3" t="s">
        <v>241</v>
      </c>
      <c r="K32" s="3" t="s">
        <v>242</v>
      </c>
      <c r="L32" s="3" t="s">
        <v>239</v>
      </c>
      <c r="M32" s="3" t="s">
        <v>243</v>
      </c>
      <c r="N32" s="29">
        <v>98627.199999999997</v>
      </c>
    </row>
    <row r="33" spans="1:14" ht="63">
      <c r="A33" s="1" t="s">
        <v>17</v>
      </c>
      <c r="B33" s="3" t="s">
        <v>20</v>
      </c>
      <c r="C33" s="3" t="s">
        <v>91</v>
      </c>
      <c r="D33" s="3" t="s">
        <v>200</v>
      </c>
      <c r="E33" s="3" t="s">
        <v>132</v>
      </c>
      <c r="F33" s="3" t="s">
        <v>133</v>
      </c>
      <c r="G33" s="3" t="s">
        <v>134</v>
      </c>
      <c r="H33" s="3" t="s">
        <v>135</v>
      </c>
      <c r="I33" s="3" t="s">
        <v>201</v>
      </c>
      <c r="J33" s="3" t="s">
        <v>244</v>
      </c>
      <c r="K33" s="3" t="s">
        <v>242</v>
      </c>
      <c r="L33" s="3" t="s">
        <v>95</v>
      </c>
      <c r="M33" s="3" t="s">
        <v>245</v>
      </c>
      <c r="N33" s="29">
        <v>1064.73</v>
      </c>
    </row>
    <row r="34" spans="1:14" ht="21">
      <c r="A34" s="1" t="s">
        <v>17</v>
      </c>
      <c r="B34" s="3" t="s">
        <v>20</v>
      </c>
      <c r="C34" s="3" t="s">
        <v>91</v>
      </c>
      <c r="D34" s="3" t="s">
        <v>157</v>
      </c>
      <c r="E34" s="3" t="s">
        <v>158</v>
      </c>
      <c r="F34" s="3" t="s">
        <v>159</v>
      </c>
      <c r="G34" s="3" t="s">
        <v>26</v>
      </c>
      <c r="H34" s="3" t="s">
        <v>155</v>
      </c>
      <c r="I34" s="3" t="s">
        <v>160</v>
      </c>
      <c r="J34" s="3" t="s">
        <v>246</v>
      </c>
      <c r="K34" s="3" t="s">
        <v>89</v>
      </c>
      <c r="L34" s="3" t="s">
        <v>95</v>
      </c>
      <c r="M34" s="3" t="s">
        <v>247</v>
      </c>
      <c r="N34" s="29">
        <v>1074.8499999999999</v>
      </c>
    </row>
    <row r="35" spans="1:14" ht="42">
      <c r="A35" s="1" t="s">
        <v>17</v>
      </c>
      <c r="B35" s="3" t="s">
        <v>20</v>
      </c>
      <c r="C35" s="3" t="s">
        <v>248</v>
      </c>
      <c r="D35" s="3" t="s">
        <v>249</v>
      </c>
      <c r="E35" s="3" t="s">
        <v>250</v>
      </c>
      <c r="F35" s="3" t="s">
        <v>251</v>
      </c>
      <c r="G35" s="3" t="s">
        <v>252</v>
      </c>
      <c r="H35" s="3" t="s">
        <v>188</v>
      </c>
      <c r="I35" s="3" t="s">
        <v>253</v>
      </c>
      <c r="J35" s="3" t="s">
        <v>254</v>
      </c>
      <c r="K35" s="3" t="s">
        <v>89</v>
      </c>
      <c r="L35" s="3" t="s">
        <v>255</v>
      </c>
      <c r="M35" s="3" t="s">
        <v>256</v>
      </c>
      <c r="N35" s="29">
        <v>1137</v>
      </c>
    </row>
    <row r="36" spans="1:14" ht="52.5">
      <c r="A36" s="1" t="s">
        <v>17</v>
      </c>
      <c r="B36" s="3" t="s">
        <v>20</v>
      </c>
      <c r="C36" s="3" t="s">
        <v>97</v>
      </c>
      <c r="D36" s="3" t="s">
        <v>210</v>
      </c>
      <c r="E36" s="3" t="s">
        <v>161</v>
      </c>
      <c r="F36" s="3" t="s">
        <v>162</v>
      </c>
      <c r="G36" s="3" t="s">
        <v>163</v>
      </c>
      <c r="H36" s="3" t="s">
        <v>127</v>
      </c>
      <c r="I36" s="3" t="s">
        <v>164</v>
      </c>
      <c r="J36" s="3" t="s">
        <v>257</v>
      </c>
      <c r="K36" s="3" t="s">
        <v>89</v>
      </c>
      <c r="L36" s="3" t="s">
        <v>100</v>
      </c>
      <c r="M36" s="3" t="s">
        <v>258</v>
      </c>
      <c r="N36" s="29">
        <v>110782.49</v>
      </c>
    </row>
    <row r="37" spans="1:14" ht="42">
      <c r="A37" s="1" t="s">
        <v>17</v>
      </c>
      <c r="B37" s="3" t="s">
        <v>20</v>
      </c>
      <c r="C37" s="3" t="s">
        <v>97</v>
      </c>
      <c r="D37" s="3" t="s">
        <v>211</v>
      </c>
      <c r="E37" s="3" t="s">
        <v>212</v>
      </c>
      <c r="F37" s="3" t="s">
        <v>213</v>
      </c>
      <c r="G37" s="3" t="s">
        <v>214</v>
      </c>
      <c r="H37" s="3" t="s">
        <v>127</v>
      </c>
      <c r="I37" s="3" t="s">
        <v>215</v>
      </c>
      <c r="J37" s="3" t="s">
        <v>259</v>
      </c>
      <c r="K37" s="3" t="s">
        <v>239</v>
      </c>
      <c r="L37" s="3" t="s">
        <v>100</v>
      </c>
      <c r="M37" s="3" t="s">
        <v>260</v>
      </c>
      <c r="N37" s="29">
        <v>764.25</v>
      </c>
    </row>
    <row r="38" spans="1:14" ht="115.5">
      <c r="A38" s="1" t="s">
        <v>17</v>
      </c>
      <c r="B38" s="3" t="s">
        <v>20</v>
      </c>
      <c r="C38" s="3" t="s">
        <v>104</v>
      </c>
      <c r="D38" s="3" t="s">
        <v>128</v>
      </c>
      <c r="E38" s="3" t="s">
        <v>129</v>
      </c>
      <c r="F38" s="3" t="s">
        <v>130</v>
      </c>
      <c r="G38" s="3" t="s">
        <v>131</v>
      </c>
      <c r="H38" s="3" t="s">
        <v>188</v>
      </c>
      <c r="I38" s="3" t="s">
        <v>189</v>
      </c>
      <c r="J38" s="3" t="s">
        <v>261</v>
      </c>
      <c r="K38" s="3" t="s">
        <v>230</v>
      </c>
      <c r="L38" s="3" t="s">
        <v>111</v>
      </c>
      <c r="M38" s="3" t="s">
        <v>262</v>
      </c>
      <c r="N38" s="29">
        <v>2857.58</v>
      </c>
    </row>
    <row r="39" spans="1:14" ht="31.5">
      <c r="A39" s="1" t="s">
        <v>17</v>
      </c>
      <c r="B39" s="3" t="s">
        <v>20</v>
      </c>
      <c r="C39" s="3" t="s">
        <v>104</v>
      </c>
      <c r="D39" s="3" t="s">
        <v>140</v>
      </c>
      <c r="E39" s="3" t="s">
        <v>141</v>
      </c>
      <c r="F39" s="3" t="s">
        <v>142</v>
      </c>
      <c r="G39" s="3" t="s">
        <v>143</v>
      </c>
      <c r="H39" s="3" t="s">
        <v>144</v>
      </c>
      <c r="I39" s="3" t="s">
        <v>183</v>
      </c>
      <c r="J39" s="3" t="s">
        <v>263</v>
      </c>
      <c r="K39" s="3" t="s">
        <v>242</v>
      </c>
      <c r="L39" s="3" t="s">
        <v>111</v>
      </c>
      <c r="M39" s="3" t="s">
        <v>264</v>
      </c>
      <c r="N39" s="29">
        <v>12825</v>
      </c>
    </row>
    <row r="40" spans="1:14" ht="63">
      <c r="A40" s="1" t="s">
        <v>17</v>
      </c>
      <c r="B40" s="3" t="s">
        <v>20</v>
      </c>
      <c r="C40" s="3" t="s">
        <v>104</v>
      </c>
      <c r="D40" s="3" t="s">
        <v>105</v>
      </c>
      <c r="E40" s="3" t="s">
        <v>106</v>
      </c>
      <c r="F40" s="3" t="s">
        <v>107</v>
      </c>
      <c r="G40" s="3" t="s">
        <v>108</v>
      </c>
      <c r="H40" s="3" t="s">
        <v>177</v>
      </c>
      <c r="I40" s="3" t="s">
        <v>109</v>
      </c>
      <c r="J40" s="3" t="s">
        <v>265</v>
      </c>
      <c r="K40" s="3" t="s">
        <v>111</v>
      </c>
      <c r="L40" s="3" t="s">
        <v>112</v>
      </c>
      <c r="M40" s="3" t="s">
        <v>266</v>
      </c>
      <c r="N40" s="29">
        <v>344.98</v>
      </c>
    </row>
    <row r="41" spans="1:14" ht="63">
      <c r="A41" s="1" t="s">
        <v>17</v>
      </c>
      <c r="B41" s="3" t="s">
        <v>20</v>
      </c>
      <c r="C41" s="3" t="s">
        <v>104</v>
      </c>
      <c r="D41" s="3" t="s">
        <v>105</v>
      </c>
      <c r="E41" s="3" t="s">
        <v>106</v>
      </c>
      <c r="F41" s="3" t="s">
        <v>107</v>
      </c>
      <c r="G41" s="3" t="s">
        <v>108</v>
      </c>
      <c r="H41" s="3" t="s">
        <v>177</v>
      </c>
      <c r="I41" s="3" t="s">
        <v>109</v>
      </c>
      <c r="J41" s="3" t="s">
        <v>267</v>
      </c>
      <c r="K41" s="3" t="s">
        <v>111</v>
      </c>
      <c r="L41" s="3" t="s">
        <v>112</v>
      </c>
      <c r="M41" s="3" t="s">
        <v>268</v>
      </c>
      <c r="N41" s="29">
        <v>344.98</v>
      </c>
    </row>
    <row r="42" spans="1:14" ht="31.5">
      <c r="A42" s="1" t="s">
        <v>17</v>
      </c>
      <c r="B42" s="3" t="s">
        <v>20</v>
      </c>
      <c r="C42" s="3" t="s">
        <v>269</v>
      </c>
      <c r="D42" s="3" t="s">
        <v>179</v>
      </c>
      <c r="E42" s="3" t="s">
        <v>136</v>
      </c>
      <c r="F42" s="3" t="s">
        <v>137</v>
      </c>
      <c r="G42" s="3" t="s">
        <v>138</v>
      </c>
      <c r="H42" s="3" t="s">
        <v>139</v>
      </c>
      <c r="I42" s="3" t="s">
        <v>180</v>
      </c>
      <c r="J42" s="3" t="s">
        <v>270</v>
      </c>
      <c r="K42" s="3" t="s">
        <v>89</v>
      </c>
      <c r="L42" s="3" t="s">
        <v>37</v>
      </c>
      <c r="M42" s="3" t="s">
        <v>271</v>
      </c>
      <c r="N42" s="29">
        <v>40992.06</v>
      </c>
    </row>
    <row r="43" spans="1:14" ht="31.5">
      <c r="A43" s="1" t="s">
        <v>17</v>
      </c>
      <c r="B43" s="3" t="s">
        <v>20</v>
      </c>
      <c r="C43" s="3" t="s">
        <v>269</v>
      </c>
      <c r="D43" s="3" t="s">
        <v>179</v>
      </c>
      <c r="E43" s="3" t="s">
        <v>136</v>
      </c>
      <c r="F43" s="3" t="s">
        <v>137</v>
      </c>
      <c r="G43" s="3" t="s">
        <v>138</v>
      </c>
      <c r="H43" s="3" t="s">
        <v>181</v>
      </c>
      <c r="I43" s="3" t="s">
        <v>182</v>
      </c>
      <c r="J43" s="3" t="s">
        <v>272</v>
      </c>
      <c r="K43" s="3" t="s">
        <v>89</v>
      </c>
      <c r="L43" s="3" t="s">
        <v>37</v>
      </c>
      <c r="M43" s="3" t="s">
        <v>273</v>
      </c>
      <c r="N43" s="29">
        <v>5224.17</v>
      </c>
    </row>
    <row r="44" spans="1:14" ht="73.5">
      <c r="A44" s="1" t="s">
        <v>17</v>
      </c>
      <c r="B44" s="3" t="s">
        <v>20</v>
      </c>
      <c r="C44" s="3" t="s">
        <v>30</v>
      </c>
      <c r="D44" s="3" t="s">
        <v>166</v>
      </c>
      <c r="E44" s="3" t="s">
        <v>167</v>
      </c>
      <c r="F44" s="3" t="s">
        <v>168</v>
      </c>
      <c r="G44" s="3" t="s">
        <v>169</v>
      </c>
      <c r="H44" s="3" t="s">
        <v>170</v>
      </c>
      <c r="I44" s="3" t="s">
        <v>187</v>
      </c>
      <c r="J44" s="3" t="s">
        <v>274</v>
      </c>
      <c r="K44" s="3" t="s">
        <v>99</v>
      </c>
      <c r="L44" s="3" t="s">
        <v>38</v>
      </c>
      <c r="M44" s="3" t="s">
        <v>275</v>
      </c>
      <c r="N44" s="29">
        <v>2044.42</v>
      </c>
    </row>
    <row r="45" spans="1:14" ht="21">
      <c r="A45" s="1" t="s">
        <v>17</v>
      </c>
      <c r="B45" s="3" t="s">
        <v>20</v>
      </c>
      <c r="C45" s="3" t="s">
        <v>276</v>
      </c>
      <c r="D45" s="3" t="s">
        <v>152</v>
      </c>
      <c r="E45" s="3" t="s">
        <v>153</v>
      </c>
      <c r="F45" s="3" t="s">
        <v>154</v>
      </c>
      <c r="G45" s="3" t="s">
        <v>26</v>
      </c>
      <c r="H45" s="3" t="s">
        <v>155</v>
      </c>
      <c r="I45" s="3" t="s">
        <v>156</v>
      </c>
      <c r="J45" s="3" t="s">
        <v>277</v>
      </c>
      <c r="K45" s="3" t="s">
        <v>100</v>
      </c>
      <c r="L45" s="3" t="s">
        <v>112</v>
      </c>
      <c r="M45" s="3" t="s">
        <v>278</v>
      </c>
      <c r="N45" s="29">
        <v>1081.1500000000001</v>
      </c>
    </row>
    <row r="46" spans="1:14" ht="21">
      <c r="A46" s="1" t="s">
        <v>17</v>
      </c>
      <c r="B46" s="3" t="s">
        <v>20</v>
      </c>
      <c r="C46" s="3" t="s">
        <v>40</v>
      </c>
      <c r="D46" s="3" t="s">
        <v>195</v>
      </c>
      <c r="E46" s="3" t="s">
        <v>145</v>
      </c>
      <c r="F46" s="3" t="s">
        <v>146</v>
      </c>
      <c r="G46" s="3" t="s">
        <v>147</v>
      </c>
      <c r="H46" s="3" t="s">
        <v>148</v>
      </c>
      <c r="I46" s="3" t="s">
        <v>196</v>
      </c>
      <c r="J46" s="3" t="s">
        <v>279</v>
      </c>
      <c r="K46" s="3" t="s">
        <v>95</v>
      </c>
      <c r="L46" s="3" t="s">
        <v>48</v>
      </c>
      <c r="M46" s="3" t="s">
        <v>280</v>
      </c>
      <c r="N46" s="29">
        <v>48.67</v>
      </c>
    </row>
    <row r="47" spans="1:14" ht="21">
      <c r="A47" s="1" t="s">
        <v>17</v>
      </c>
      <c r="B47" s="3" t="s">
        <v>20</v>
      </c>
      <c r="C47" s="3" t="s">
        <v>40</v>
      </c>
      <c r="D47" s="3" t="s">
        <v>195</v>
      </c>
      <c r="E47" s="3" t="s">
        <v>145</v>
      </c>
      <c r="F47" s="3" t="s">
        <v>146</v>
      </c>
      <c r="G47" s="3" t="s">
        <v>147</v>
      </c>
      <c r="H47" s="3" t="s">
        <v>148</v>
      </c>
      <c r="I47" s="3" t="s">
        <v>196</v>
      </c>
      <c r="J47" s="3" t="s">
        <v>279</v>
      </c>
      <c r="K47" s="3" t="s">
        <v>95</v>
      </c>
      <c r="L47" s="3" t="s">
        <v>118</v>
      </c>
      <c r="M47" s="3" t="s">
        <v>281</v>
      </c>
      <c r="N47" s="29">
        <v>16181.87</v>
      </c>
    </row>
    <row r="48" spans="1:14" ht="21">
      <c r="A48" s="1" t="s">
        <v>17</v>
      </c>
      <c r="B48" s="3" t="s">
        <v>20</v>
      </c>
      <c r="C48" s="3" t="s">
        <v>40</v>
      </c>
      <c r="D48" s="3" t="s">
        <v>190</v>
      </c>
      <c r="E48" s="3" t="s">
        <v>191</v>
      </c>
      <c r="F48" s="3" t="s">
        <v>192</v>
      </c>
      <c r="G48" s="3" t="s">
        <v>193</v>
      </c>
      <c r="H48" s="3" t="s">
        <v>148</v>
      </c>
      <c r="I48" s="3" t="s">
        <v>194</v>
      </c>
      <c r="J48" s="3" t="s">
        <v>282</v>
      </c>
      <c r="K48" s="3" t="s">
        <v>239</v>
      </c>
      <c r="L48" s="3" t="s">
        <v>48</v>
      </c>
      <c r="M48" s="3" t="s">
        <v>283</v>
      </c>
      <c r="N48" s="29">
        <v>95.39</v>
      </c>
    </row>
    <row r="49" spans="1:14" ht="84">
      <c r="A49" s="1" t="s">
        <v>17</v>
      </c>
      <c r="B49" s="3" t="s">
        <v>20</v>
      </c>
      <c r="C49" s="3" t="s">
        <v>40</v>
      </c>
      <c r="D49" s="3" t="s">
        <v>41</v>
      </c>
      <c r="E49" s="3" t="s">
        <v>42</v>
      </c>
      <c r="F49" s="3" t="s">
        <v>43</v>
      </c>
      <c r="G49" s="3" t="s">
        <v>44</v>
      </c>
      <c r="H49" s="3" t="s">
        <v>284</v>
      </c>
      <c r="I49" s="3" t="s">
        <v>285</v>
      </c>
      <c r="J49" s="3" t="s">
        <v>286</v>
      </c>
      <c r="K49" s="3" t="s">
        <v>37</v>
      </c>
      <c r="L49" s="3" t="s">
        <v>48</v>
      </c>
      <c r="M49" s="3" t="s">
        <v>287</v>
      </c>
      <c r="N49" s="29">
        <v>9566.06</v>
      </c>
    </row>
    <row r="50" spans="1:14" ht="42">
      <c r="A50" s="1" t="s">
        <v>17</v>
      </c>
      <c r="B50" s="3" t="s">
        <v>20</v>
      </c>
      <c r="C50" s="3" t="s">
        <v>50</v>
      </c>
      <c r="D50" s="3" t="s">
        <v>288</v>
      </c>
      <c r="E50" s="3" t="s">
        <v>22</v>
      </c>
      <c r="F50" s="3" t="s">
        <v>23</v>
      </c>
      <c r="G50" s="3" t="s">
        <v>24</v>
      </c>
      <c r="H50" s="3" t="s">
        <v>165</v>
      </c>
      <c r="I50" s="3" t="s">
        <v>289</v>
      </c>
      <c r="J50" s="3" t="s">
        <v>290</v>
      </c>
      <c r="K50" s="3" t="s">
        <v>52</v>
      </c>
      <c r="L50" s="3" t="s">
        <v>53</v>
      </c>
      <c r="M50" s="3" t="s">
        <v>291</v>
      </c>
      <c r="N50" s="29">
        <v>31.32</v>
      </c>
    </row>
    <row r="51" spans="1:14">
      <c r="A51" s="24" t="s">
        <v>292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>
      <c r="A52" s="25" t="s">
        <v>293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>
      <c r="A53" s="8"/>
      <c r="B53" s="27" t="s">
        <v>294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5" t="s">
        <v>295</v>
      </c>
    </row>
    <row r="54" spans="1:14">
      <c r="A54" s="26" t="s">
        <v>296</v>
      </c>
    </row>
    <row r="55" spans="1:14">
      <c r="A55" s="28" t="s">
        <v>297</v>
      </c>
      <c r="B55" s="8"/>
    </row>
    <row r="56" spans="1:14">
      <c r="A56" s="26" t="s">
        <v>298</v>
      </c>
      <c r="B56" s="8"/>
    </row>
    <row r="57" spans="1:14">
      <c r="A57" s="28" t="s">
        <v>299</v>
      </c>
      <c r="B57" s="8"/>
    </row>
    <row r="58" spans="1:14" ht="21">
      <c r="A58" s="6" t="s">
        <v>300</v>
      </c>
      <c r="B58" s="7" t="s">
        <v>301</v>
      </c>
    </row>
    <row r="59" spans="1:14" ht="94.5">
      <c r="A59" s="7" t="s">
        <v>15</v>
      </c>
      <c r="B59" s="7" t="s">
        <v>302</v>
      </c>
    </row>
  </sheetData>
  <mergeCells count="19">
    <mergeCell ref="A57:B57"/>
    <mergeCell ref="A51:N51"/>
    <mergeCell ref="A52:N52"/>
    <mergeCell ref="A53:A54"/>
    <mergeCell ref="B53:M53"/>
    <mergeCell ref="A55:B55"/>
    <mergeCell ref="A56:B56"/>
    <mergeCell ref="B7:M7"/>
    <mergeCell ref="C8:M8"/>
    <mergeCell ref="B13:M13"/>
    <mergeCell ref="C14:M14"/>
    <mergeCell ref="B23:M23"/>
    <mergeCell ref="C24:M24"/>
    <mergeCell ref="A1:A3"/>
    <mergeCell ref="B1:O1"/>
    <mergeCell ref="B2:O2"/>
    <mergeCell ref="B3:O3"/>
    <mergeCell ref="A5:M5"/>
    <mergeCell ref="B6:M6"/>
  </mergeCells>
  <pageMargins left="0.78740157480314965" right="0.78740157480314965" top="0.98425196850393704" bottom="0.98425196850393704" header="0.51181102362204722" footer="0.51181102362204722"/>
  <pageSetup paperSize="9" scale="44" firstPageNumber="0" fitToHeight="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ABRIL.2024</vt:lpstr>
      <vt:lpstr>ABRIL.2024!Area_de_impressao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Marcio Barcelos Muniz</dc:creator>
  <cp:lastModifiedBy>josem</cp:lastModifiedBy>
  <cp:lastPrinted>2024-05-07T13:05:58Z</cp:lastPrinted>
  <dcterms:created xsi:type="dcterms:W3CDTF">2024-05-07T13:06:51Z</dcterms:created>
  <dcterms:modified xsi:type="dcterms:W3CDTF">2024-05-07T13:06:51Z</dcterms:modified>
</cp:coreProperties>
</file>